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Converter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<sst xmlns="http://schemas.openxmlformats.org/spreadsheetml/2006/main" count="22" uniqueCount="14">
  <si>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Résultats:</t>
  </si>
  <si>
    <t>en cm</t>
  </si>
  <si>
    <t>en degrés</t>
  </si>
  <si>
    <t>Hauteur d'assise avant</t>
  </si>
  <si>
    <t>Hauteur d'assise arrière</t>
  </si>
  <si>
    <t>Profondeur d'assise</t>
  </si>
  <si>
    <t>Angle de dossier par rapport à l'assise</t>
  </si>
  <si>
    <t>Différence entre hauteur d'assise avant et arrière</t>
  </si>
  <si>
    <t>Angle de dossier par rapport au sol</t>
  </si>
  <si>
    <t>Pente d'assise par rapport au sol</t>
  </si>
  <si>
    <t>Notez que tous les résultats sont purement mathématiques et peuvent donc différer de la réalité (notamment à cause des tolérances lors de la production).</t>
  </si>
  <si>
    <t>Outil de calcul d'angle d'assise et de dossier</t>
  </si>
  <si>
    <t>A renseigner ci-dessous</t>
  </si>
  <si>
    <t>Cet outil de conversion est un guide d'accompagnement pour compléter une fiche de mesure de fauteuils kuschall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</si>
</sst>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9" fontId="5" fillId="34" borderId="10" xfId="0" applyNumberFormat="1" applyFont="1" applyFill="1" applyBorder="1" applyAlignment="1" applyProtection="1">
      <alignment horizontal="center" vertical="center"/>
      <protection/>
    </xf>
    <xf numFmtId="169" fontId="5" fillId="35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10</xdr:row>
      <xdr:rowOff>200025</xdr:rowOff>
    </xdr:from>
    <xdr:to>
      <xdr:col>1</xdr:col>
      <xdr:colOff>1066800</xdr:colOff>
      <xdr:row>10</xdr:row>
      <xdr:rowOff>1247775</xdr:rowOff>
    </xdr:to>
    <xdr:pic>
      <xdr:nvPicPr>
        <xdr:cNvPr id="1" name="Picture 2" descr="front seat he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0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209550</xdr:rowOff>
    </xdr:from>
    <xdr:to>
      <xdr:col>2</xdr:col>
      <xdr:colOff>1076325</xdr:colOff>
      <xdr:row>10</xdr:row>
      <xdr:rowOff>1247775</xdr:rowOff>
    </xdr:to>
    <xdr:pic>
      <xdr:nvPicPr>
        <xdr:cNvPr id="2" name="Picture 3" descr="rear seat he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5812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209550</xdr:rowOff>
    </xdr:from>
    <xdr:to>
      <xdr:col>3</xdr:col>
      <xdr:colOff>1057275</xdr:colOff>
      <xdr:row>10</xdr:row>
      <xdr:rowOff>1238250</xdr:rowOff>
    </xdr:to>
    <xdr:pic>
      <xdr:nvPicPr>
        <xdr:cNvPr id="3" name="Picture 4" descr="seat dep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581275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190500</xdr:rowOff>
    </xdr:from>
    <xdr:to>
      <xdr:col>4</xdr:col>
      <xdr:colOff>1028700</xdr:colOff>
      <xdr:row>10</xdr:row>
      <xdr:rowOff>1238250</xdr:rowOff>
    </xdr:to>
    <xdr:pic>
      <xdr:nvPicPr>
        <xdr:cNvPr id="4" name="Picture 5" descr="backrest ang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25622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266700</xdr:rowOff>
    </xdr:from>
    <xdr:to>
      <xdr:col>5</xdr:col>
      <xdr:colOff>1085850</xdr:colOff>
      <xdr:row>10</xdr:row>
      <xdr:rowOff>1238250</xdr:rowOff>
    </xdr:to>
    <xdr:pic>
      <xdr:nvPicPr>
        <xdr:cNvPr id="5" name="Picture 6" descr="seat angle c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263842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257175</xdr:rowOff>
    </xdr:from>
    <xdr:to>
      <xdr:col>6</xdr:col>
      <xdr:colOff>1047750</xdr:colOff>
      <xdr:row>10</xdr:row>
      <xdr:rowOff>1247775</xdr:rowOff>
    </xdr:to>
    <xdr:pic>
      <xdr:nvPicPr>
        <xdr:cNvPr id="6" name="Picture 7" descr="seat angle degrees to flo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6289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10</xdr:row>
      <xdr:rowOff>238125</xdr:rowOff>
    </xdr:from>
    <xdr:to>
      <xdr:col>7</xdr:col>
      <xdr:colOff>1019175</xdr:colOff>
      <xdr:row>10</xdr:row>
      <xdr:rowOff>1219200</xdr:rowOff>
    </xdr:to>
    <xdr:pic>
      <xdr:nvPicPr>
        <xdr:cNvPr id="7" name="Picture 8" descr="degrees to flo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05650" y="26098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0</xdr:rowOff>
    </xdr:from>
    <xdr:to>
      <xdr:col>8</xdr:col>
      <xdr:colOff>171450</xdr:colOff>
      <xdr:row>5</xdr:row>
      <xdr:rowOff>9525</xdr:rowOff>
    </xdr:to>
    <xdr:pic>
      <xdr:nvPicPr>
        <xdr:cNvPr id="8" name="Picture 9" descr="des4life_logo_black grey_rgb 2012-05-11"/>
        <xdr:cNvPicPr preferRelativeResize="1">
          <a:picLocks noChangeAspect="1"/>
        </xdr:cNvPicPr>
      </xdr:nvPicPr>
      <xdr:blipFill>
        <a:blip r:embed="rId8"/>
        <a:srcRect t="35185" b="35449"/>
        <a:stretch>
          <a:fillRect/>
        </a:stretch>
      </xdr:blipFill>
      <xdr:spPr>
        <a:xfrm>
          <a:off x="6200775" y="104775"/>
          <a:ext cx="2152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130" zoomScaleNormal="130" zoomScalePageLayoutView="0" workbookViewId="0" topLeftCell="A1">
      <selection activeCell="D13" sqref="D13"/>
    </sheetView>
  </sheetViews>
  <sheetFormatPr defaultColWidth="11.57421875" defaultRowHeight="12.75"/>
  <cols>
    <col min="1" max="1" width="5.7109375" style="0" customWidth="1"/>
    <col min="2" max="8" width="16.7109375" style="0" customWidth="1"/>
    <col min="9" max="9" width="5.7109375" style="0" customWidth="1"/>
  </cols>
  <sheetData>
    <row r="1" spans="1:9" ht="8.25" customHeight="1">
      <c r="A1" s="5"/>
      <c r="B1" s="5"/>
      <c r="C1" s="5"/>
      <c r="D1" s="5"/>
      <c r="E1" s="5"/>
      <c r="F1" s="5"/>
      <c r="G1" s="5"/>
      <c r="H1" s="5"/>
      <c r="I1" s="5"/>
    </row>
    <row r="2" spans="1:9" ht="8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8.25" customHeight="1">
      <c r="A3" s="5"/>
      <c r="B3" s="5"/>
      <c r="C3" s="5"/>
      <c r="D3" s="5"/>
      <c r="E3" s="5"/>
      <c r="F3" s="5"/>
      <c r="G3" s="5"/>
      <c r="H3" s="5"/>
      <c r="I3" s="5"/>
    </row>
    <row r="4" spans="1:9" s="2" customFormat="1" ht="20.25">
      <c r="A4" s="6"/>
      <c r="B4" s="17" t="s">
        <v>11</v>
      </c>
      <c r="C4" s="17"/>
      <c r="D4" s="17"/>
      <c r="E4" s="17"/>
      <c r="F4" s="17"/>
      <c r="G4" s="17"/>
      <c r="H4" s="17"/>
      <c r="I4" s="6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s="3" customFormat="1" ht="15">
      <c r="A6" s="7"/>
      <c r="B6" s="16"/>
      <c r="C6" s="16"/>
      <c r="D6" s="16"/>
      <c r="E6" s="16"/>
      <c r="F6" s="16"/>
      <c r="G6" s="16"/>
      <c r="H6" s="16"/>
      <c r="I6" s="7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s="1" customFormat="1" ht="64.5" customHeight="1">
      <c r="A9" s="8"/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9</v>
      </c>
      <c r="H9" s="4" t="s">
        <v>8</v>
      </c>
      <c r="I9" s="9"/>
    </row>
    <row r="10" spans="1:9" ht="24" customHeight="1">
      <c r="A10" s="5"/>
      <c r="B10" s="4" t="s">
        <v>1</v>
      </c>
      <c r="C10" s="4" t="s">
        <v>1</v>
      </c>
      <c r="D10" s="4" t="s">
        <v>1</v>
      </c>
      <c r="E10" s="4" t="s">
        <v>2</v>
      </c>
      <c r="F10" s="4" t="s">
        <v>1</v>
      </c>
      <c r="G10" s="4" t="s">
        <v>2</v>
      </c>
      <c r="H10" s="4" t="s">
        <v>2</v>
      </c>
      <c r="I10" s="5"/>
    </row>
    <row r="11" spans="1:9" ht="111" customHeight="1">
      <c r="A11" s="5"/>
      <c r="B11" s="10"/>
      <c r="C11" s="10"/>
      <c r="D11" s="10"/>
      <c r="E11" s="10"/>
      <c r="F11" s="10"/>
      <c r="G11" s="10"/>
      <c r="H11" s="10"/>
      <c r="I11" s="5"/>
    </row>
    <row r="12" spans="1:9" ht="24">
      <c r="A12" s="5"/>
      <c r="B12" s="13" t="s">
        <v>12</v>
      </c>
      <c r="C12" s="13" t="s">
        <v>12</v>
      </c>
      <c r="D12" s="13" t="s">
        <v>12</v>
      </c>
      <c r="E12" s="13" t="s">
        <v>12</v>
      </c>
      <c r="F12" s="15" t="s">
        <v>0</v>
      </c>
      <c r="G12" s="15"/>
      <c r="H12" s="15"/>
      <c r="I12" s="5"/>
    </row>
    <row r="13" spans="1:9" ht="24" customHeight="1">
      <c r="A13" s="5"/>
      <c r="B13" s="14"/>
      <c r="C13" s="14"/>
      <c r="D13" s="14"/>
      <c r="E13" s="14"/>
      <c r="F13" s="12">
        <f>IF(B13=0,"",IF(C13=0,"",B13-C13))</f>
      </c>
      <c r="G13" s="11">
        <f>IF(B13=0,"",IF(C13=0,"",IF(D13=0,"",DEGREES(ASIN(F13/D13)))))</f>
      </c>
      <c r="H13" s="11">
        <f>IF(E13=0,"",IF(B13=0,"",IF(C13=0,"",IF(D13=0,"",E13+G13))))</f>
      </c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7" spans="2:8" ht="12.75">
      <c r="B17" s="18" t="s">
        <v>10</v>
      </c>
      <c r="C17" s="18"/>
      <c r="D17" s="18"/>
      <c r="E17" s="18"/>
      <c r="F17" s="18"/>
      <c r="G17" s="18"/>
      <c r="H17" s="18"/>
    </row>
    <row r="18" spans="2:8" ht="12.75">
      <c r="B18" s="19" t="s">
        <v>13</v>
      </c>
      <c r="C18" s="19"/>
      <c r="D18" s="19"/>
      <c r="E18" s="19"/>
      <c r="F18" s="19"/>
      <c r="G18" s="19"/>
      <c r="H18" s="19"/>
    </row>
  </sheetData>
  <sheetProtection sheet="1" selectLockedCells="1"/>
  <mergeCells count="4">
    <mergeCell ref="F12:H12"/>
    <mergeCell ref="B6:H6"/>
    <mergeCell ref="B4:H4"/>
    <mergeCell ref="B17:H17"/>
  </mergeCells>
  <printOptions horizontalCentered="1" verticalCentered="1"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Invacare Europe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Seat- and backrest angle converter</dc:title>
  <dc:subject>küschall seat- and backrest angle converter</dc:subject>
  <dc:creator>Eckhard Francksen</dc:creator>
  <cp:keywords/>
  <dc:description>This file must stay password protected to avoid misuse. </dc:description>
  <cp:lastModifiedBy>lblancha</cp:lastModifiedBy>
  <cp:lastPrinted>2012-05-11T13:15:34Z</cp:lastPrinted>
  <dcterms:created xsi:type="dcterms:W3CDTF">2012-03-30T09:02:48Z</dcterms:created>
  <dcterms:modified xsi:type="dcterms:W3CDTF">2014-02-20T16:24:32Z</dcterms:modified>
  <cp:category>Product training and -documentation</cp:category>
  <cp:version/>
  <cp:contentType/>
  <cp:contentStatus/>
</cp:coreProperties>
</file>